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400" activeTab="0"/>
  </bookViews>
  <sheets>
    <sheet name="Instructions" sheetId="1" r:id="rId1"/>
    <sheet name="Performance Review Matrix" sheetId="2" r:id="rId2"/>
  </sheets>
  <definedNames>
    <definedName name="_xlnm.Print_Area" localSheetId="1">'Performance Review Matrix'!$A$1:$G$16</definedName>
  </definedNames>
  <calcPr fullCalcOnLoad="1"/>
</workbook>
</file>

<file path=xl/sharedStrings.xml><?xml version="1.0" encoding="utf-8"?>
<sst xmlns="http://schemas.openxmlformats.org/spreadsheetml/2006/main" count="94" uniqueCount="80">
  <si>
    <t>Indiv.</t>
  </si>
  <si>
    <t>Category</t>
  </si>
  <si>
    <t>Weight</t>
  </si>
  <si>
    <t>Total</t>
  </si>
  <si>
    <t>Results Orientation</t>
  </si>
  <si>
    <t>Management Effectiveness</t>
  </si>
  <si>
    <t>Creativity</t>
  </si>
  <si>
    <t>Teamwork</t>
  </si>
  <si>
    <t>Critical Thinking</t>
  </si>
  <si>
    <t>Quality of Work</t>
  </si>
  <si>
    <t>Leadership</t>
  </si>
  <si>
    <t>Responsiveness to Change</t>
  </si>
  <si>
    <t>Overall Rating=</t>
  </si>
  <si>
    <t>Ratings</t>
  </si>
  <si>
    <t>Needs Improvment</t>
  </si>
  <si>
    <t>Satisfactory</t>
  </si>
  <si>
    <t>Successful</t>
  </si>
  <si>
    <t>Superior</t>
  </si>
  <si>
    <t>Outstanding</t>
  </si>
  <si>
    <t>Date</t>
  </si>
  <si>
    <t>Name 2</t>
  </si>
  <si>
    <t>Name 1</t>
  </si>
  <si>
    <t>Sr. Software Engineer 2</t>
  </si>
  <si>
    <t>Software Engineer 1</t>
  </si>
  <si>
    <t>Sr.</t>
  </si>
  <si>
    <t>Outstanding =</t>
  </si>
  <si>
    <t xml:space="preserve"> to 5</t>
  </si>
  <si>
    <t>Superior+ =</t>
  </si>
  <si>
    <t xml:space="preserve"> to 4.59</t>
  </si>
  <si>
    <t>Superior   =</t>
  </si>
  <si>
    <t xml:space="preserve"> to 4.09</t>
  </si>
  <si>
    <t>Superior-  =</t>
  </si>
  <si>
    <t xml:space="preserve"> to 3.89</t>
  </si>
  <si>
    <t>Successful+ =</t>
  </si>
  <si>
    <t xml:space="preserve"> to 3.49</t>
  </si>
  <si>
    <t>Successful   =</t>
  </si>
  <si>
    <t xml:space="preserve"> to 3.09</t>
  </si>
  <si>
    <t>Successful-  =</t>
  </si>
  <si>
    <t xml:space="preserve"> to 2.89</t>
  </si>
  <si>
    <t xml:space="preserve"> to 2.49</t>
  </si>
  <si>
    <t>Satisfactory =</t>
  </si>
  <si>
    <t>Needs Improvement =</t>
  </si>
  <si>
    <t xml:space="preserve"> to 1.75</t>
  </si>
  <si>
    <t>Programming Department Performance Review Matrix</t>
  </si>
  <si>
    <t>Instructions for the Programming Department Performance Review Matrix Spreadsheet</t>
  </si>
  <si>
    <t>The Performance Review Matrix spreadsheet is a tool used to help assess the fairness for all the reviews for all the employees who report to you.</t>
  </si>
  <si>
    <t>The key performace metrics are:</t>
  </si>
  <si>
    <t>It allows you to create a brief summary of the key performance metrics for each of the employees on a scale from 1=Needs Improvement,</t>
  </si>
  <si>
    <t xml:space="preserve">2=Satisfactory, 3=Successful, 4=Superior, and 5=Outstanding.  </t>
  </si>
  <si>
    <t xml:space="preserve">It also allows you to assign a different weight to these values, depending on if the person is a Sr. person or not.  For Example, you might expect </t>
  </si>
  <si>
    <t xml:space="preserve">a Sr. person to demonstrate more "management Effectiveness" and "Leadership" and thereby put a larger weight on those performance metrics for </t>
  </si>
  <si>
    <t xml:space="preserve">Sr. personnel than for non-Sr. personnel. all the people you are rankiing are individual contributors. These weights are set in cells B6 - B13 for </t>
  </si>
  <si>
    <t>Sr. personnel and in cell C6 - C13 for thosewho are not Sr. personnel.</t>
  </si>
  <si>
    <t>To use this spreadsheet, review the default key performance metrics in cells A6 - A13.  You can change these metrics, or add more my copying</t>
  </si>
  <si>
    <t>a key performance metric row and inserting it in the middle of the Rows 6 - 13.</t>
  </si>
  <si>
    <t>Next, review the weights for each of the key performance metrics, in cell B6 - B13 (for Sr. personnel) and cells C6 - C13 (for others).</t>
  </si>
  <si>
    <t>The default key performance metrics and weights are ones that Mickey used for performance reviews he completed.</t>
  </si>
  <si>
    <t xml:space="preserve">Next, create a copy of Columns D - E and paste this copy starting at Column H for each of the Sr. employees you wish to review.  Then edit the </t>
  </si>
  <si>
    <t>Now, you're ready to assign the value for each of the key metrics for each of your employees.</t>
  </si>
  <si>
    <t>Step 1</t>
  </si>
  <si>
    <t>Step 2</t>
  </si>
  <si>
    <t>Step 3</t>
  </si>
  <si>
    <t>Step 4</t>
  </si>
  <si>
    <t>Step 5</t>
  </si>
  <si>
    <t xml:space="preserve">As you enter the key performance metrics value (1-5) the average of all the metrics will be shown in Row 14 and the meaning of that value will be </t>
  </si>
  <si>
    <t>shown in Row 15.</t>
  </si>
  <si>
    <t xml:space="preserve">Once you've completed the entry of all your values for all your employees, you will be able to at a glance view how all your empoyee rank - their key </t>
  </si>
  <si>
    <t>performance metrics as well as their overall rating.</t>
  </si>
  <si>
    <t>Being able to see all of this information at a glance allows you to sit back and consider - are you ranking everyone fairly?  Do the ranking match</t>
  </si>
  <si>
    <t>--Mickey and Ron</t>
  </si>
  <si>
    <t>Simply put a value of from 1 to 5 in the Ratings Column for each of your names you entered in the Name1 or Name2 cells in Steps 3 and 4!</t>
  </si>
  <si>
    <t>Next, create a copy of Columns F - G and paste the copy of these two Columns starting in the Column after your last Sr. employees.  Then edit the</t>
  </si>
  <si>
    <t>Name 2 headings in each pasted Column to be the non-Sr. employee you wish to review, and replace the title that was in Column G with the correct</t>
  </si>
  <si>
    <t>title for the person.</t>
  </si>
  <si>
    <t>Name 1 headings in each pasted Column to be the Sr. person you wish to review, and replace the title that was in Column E with the correct</t>
  </si>
  <si>
    <t>your subjective view of all the employees?  Are your weights right vis-à-vis the key performance metrics?</t>
  </si>
  <si>
    <t>Mickey has found this "short hand" form of developing the rating for his employees helped him do all of them more fairly and consistently.  Of course</t>
  </si>
  <si>
    <t>he then created a long written performance review for each employee to justify the ratings he gave them, the process of which might alter the ratings</t>
  </si>
  <si>
    <t>as well.</t>
  </si>
  <si>
    <t>We hope it helps you too!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</si>
</sst>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0"/>
      <name val="Arial"/>
      <family val="0"/>
    </font>
    <font>
      <b/>
      <sz val="10"/>
      <name val="Geneva"/>
      <family val="2"/>
    </font>
    <font>
      <b/>
      <sz val="9"/>
      <name val="Geneva"/>
      <family val="2"/>
    </font>
    <font>
      <b/>
      <sz val="9"/>
      <name val="Arial"/>
      <family val="2"/>
    </font>
    <font>
      <sz val="9"/>
      <name val="Geneva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Jester"/>
      <family val="0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5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" fillId="0" borderId="14" xfId="0" applyFont="1" applyBorder="1" applyAlignment="1">
      <alignment horizontal="right" indent="1"/>
    </xf>
    <xf numFmtId="0" fontId="26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0" fillId="0" borderId="16" xfId="0" applyBorder="1" applyAlignment="1">
      <alignment horizontal="center" textRotation="74"/>
    </xf>
    <xf numFmtId="0" fontId="0" fillId="0" borderId="16" xfId="0" applyFont="1" applyBorder="1" applyAlignment="1">
      <alignment horizontal="center" textRotation="74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right"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00390625" style="0" customWidth="1"/>
    <col min="2" max="2" width="122.57421875" style="0" customWidth="1"/>
  </cols>
  <sheetData>
    <row r="1" ht="20.25">
      <c r="A1" s="12" t="s">
        <v>44</v>
      </c>
    </row>
    <row r="3" ht="12.75">
      <c r="B3" s="13" t="s">
        <v>45</v>
      </c>
    </row>
    <row r="4" ht="12.75">
      <c r="B4" s="13" t="s">
        <v>47</v>
      </c>
    </row>
    <row r="5" ht="12.75">
      <c r="B5" s="13" t="s">
        <v>48</v>
      </c>
    </row>
    <row r="7" ht="12.75">
      <c r="B7" s="13" t="s">
        <v>46</v>
      </c>
    </row>
    <row r="8" ht="12.75">
      <c r="B8" s="35" t="s">
        <v>4</v>
      </c>
    </row>
    <row r="9" ht="12.75">
      <c r="B9" s="35" t="s">
        <v>5</v>
      </c>
    </row>
    <row r="10" ht="12.75">
      <c r="B10" s="35" t="s">
        <v>6</v>
      </c>
    </row>
    <row r="11" ht="12.75">
      <c r="B11" s="35" t="s">
        <v>7</v>
      </c>
    </row>
    <row r="12" ht="12.75">
      <c r="B12" s="35" t="s">
        <v>8</v>
      </c>
    </row>
    <row r="13" ht="12.75">
      <c r="B13" s="35" t="s">
        <v>9</v>
      </c>
    </row>
    <row r="14" ht="12.75">
      <c r="B14" s="35" t="s">
        <v>10</v>
      </c>
    </row>
    <row r="15" ht="12.75">
      <c r="B15" s="35" t="s">
        <v>11</v>
      </c>
    </row>
    <row r="17" ht="12.75">
      <c r="B17" s="13" t="s">
        <v>49</v>
      </c>
    </row>
    <row r="18" ht="12.75">
      <c r="B18" s="13" t="s">
        <v>50</v>
      </c>
    </row>
    <row r="19" ht="12.75">
      <c r="B19" s="15" t="s">
        <v>51</v>
      </c>
    </row>
    <row r="20" ht="12.75">
      <c r="B20" s="13" t="s">
        <v>52</v>
      </c>
    </row>
    <row r="22" ht="12.75">
      <c r="B22" s="16" t="s">
        <v>59</v>
      </c>
    </row>
    <row r="23" ht="12.75">
      <c r="B23" s="13" t="s">
        <v>53</v>
      </c>
    </row>
    <row r="24" ht="12.75">
      <c r="B24" s="13" t="s">
        <v>54</v>
      </c>
    </row>
    <row r="26" ht="12.75">
      <c r="B26" s="16" t="s">
        <v>60</v>
      </c>
    </row>
    <row r="27" ht="12.75">
      <c r="B27" s="13" t="s">
        <v>55</v>
      </c>
    </row>
    <row r="28" ht="12.75">
      <c r="B28" s="13" t="s">
        <v>56</v>
      </c>
    </row>
    <row r="30" ht="12.75">
      <c r="B30" s="16" t="s">
        <v>61</v>
      </c>
    </row>
    <row r="31" ht="12.75">
      <c r="B31" s="13" t="s">
        <v>57</v>
      </c>
    </row>
    <row r="32" ht="12.75">
      <c r="B32" s="13" t="s">
        <v>74</v>
      </c>
    </row>
    <row r="33" ht="12.75">
      <c r="B33" s="13" t="s">
        <v>73</v>
      </c>
    </row>
    <row r="35" ht="12.75">
      <c r="B35" s="16" t="s">
        <v>62</v>
      </c>
    </row>
    <row r="36" ht="12.75">
      <c r="B36" s="13" t="s">
        <v>71</v>
      </c>
    </row>
    <row r="37" ht="12.75">
      <c r="B37" s="13" t="s">
        <v>72</v>
      </c>
    </row>
    <row r="38" ht="12.75">
      <c r="B38" s="13" t="s">
        <v>73</v>
      </c>
    </row>
    <row r="40" ht="12.75">
      <c r="B40" s="13" t="s">
        <v>58</v>
      </c>
    </row>
    <row r="42" ht="12.75">
      <c r="B42" s="16" t="s">
        <v>63</v>
      </c>
    </row>
    <row r="43" ht="12.75">
      <c r="B43" s="13" t="s">
        <v>70</v>
      </c>
    </row>
    <row r="45" ht="12.75">
      <c r="B45" s="13" t="s">
        <v>64</v>
      </c>
    </row>
    <row r="46" ht="12.75">
      <c r="B46" s="13" t="s">
        <v>65</v>
      </c>
    </row>
    <row r="48" ht="12.75">
      <c r="B48" s="13" t="s">
        <v>66</v>
      </c>
    </row>
    <row r="49" ht="12.75">
      <c r="B49" s="13" t="s">
        <v>67</v>
      </c>
    </row>
    <row r="51" ht="12.75">
      <c r="B51" s="13" t="s">
        <v>68</v>
      </c>
    </row>
    <row r="52" ht="12.75">
      <c r="B52" s="13" t="s">
        <v>75</v>
      </c>
    </row>
    <row r="54" ht="12.75">
      <c r="B54" s="13" t="s">
        <v>76</v>
      </c>
    </row>
    <row r="55" ht="12.75">
      <c r="B55" s="13" t="s">
        <v>77</v>
      </c>
    </row>
    <row r="56" ht="12.75">
      <c r="B56" s="13" t="s">
        <v>78</v>
      </c>
    </row>
    <row r="58" ht="12.75">
      <c r="B58" s="13" t="s">
        <v>79</v>
      </c>
    </row>
    <row r="60" ht="12.75">
      <c r="B60" s="1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23.28125" style="7" customWidth="1"/>
    <col min="2" max="2" width="6.7109375" style="0" bestFit="1" customWidth="1"/>
    <col min="3" max="3" width="7.28125" style="0" bestFit="1" customWidth="1"/>
    <col min="4" max="4" width="13.421875" style="0" customWidth="1"/>
    <col min="5" max="5" width="4.8515625" style="0" customWidth="1"/>
    <col min="6" max="6" width="13.28125" style="0" customWidth="1"/>
    <col min="7" max="7" width="5.28125" style="0" customWidth="1"/>
  </cols>
  <sheetData>
    <row r="1" ht="20.25">
      <c r="A1" s="12" t="s">
        <v>43</v>
      </c>
    </row>
    <row r="2" ht="15.75">
      <c r="A2" s="11" t="s">
        <v>19</v>
      </c>
    </row>
    <row r="4" spans="1:7" ht="105.75">
      <c r="A4" s="1"/>
      <c r="B4" s="2" t="s">
        <v>24</v>
      </c>
      <c r="C4" s="2" t="s">
        <v>0</v>
      </c>
      <c r="D4" s="19" t="s">
        <v>21</v>
      </c>
      <c r="E4" s="25" t="s">
        <v>22</v>
      </c>
      <c r="F4" s="3" t="s">
        <v>20</v>
      </c>
      <c r="G4" s="26" t="s">
        <v>23</v>
      </c>
    </row>
    <row r="5" spans="1:7" ht="13.5" thickBot="1">
      <c r="A5" s="4" t="s">
        <v>1</v>
      </c>
      <c r="B5" s="5" t="s">
        <v>2</v>
      </c>
      <c r="C5" s="20" t="s">
        <v>2</v>
      </c>
      <c r="D5" s="6" t="s">
        <v>13</v>
      </c>
      <c r="E5" s="23" t="s">
        <v>3</v>
      </c>
      <c r="F5" s="6" t="s">
        <v>13</v>
      </c>
      <c r="G5" s="23" t="s">
        <v>3</v>
      </c>
    </row>
    <row r="6" spans="1:7" ht="12.75">
      <c r="A6" s="34" t="s">
        <v>4</v>
      </c>
      <c r="B6">
        <v>6</v>
      </c>
      <c r="C6" s="22">
        <v>6</v>
      </c>
      <c r="D6" s="30">
        <v>3</v>
      </c>
      <c r="E6" s="21">
        <f>$B6*D6</f>
        <v>18</v>
      </c>
      <c r="F6" s="27">
        <v>4</v>
      </c>
      <c r="G6" s="21">
        <f>$C6*F6</f>
        <v>24</v>
      </c>
    </row>
    <row r="7" spans="1:7" ht="12.75">
      <c r="A7" s="34" t="s">
        <v>5</v>
      </c>
      <c r="B7">
        <v>5</v>
      </c>
      <c r="C7" s="21">
        <v>3</v>
      </c>
      <c r="D7" s="31">
        <v>3</v>
      </c>
      <c r="E7" s="21">
        <f aca="true" t="shared" si="0" ref="E7:E13">$B7*D7</f>
        <v>15</v>
      </c>
      <c r="F7" s="28">
        <v>3</v>
      </c>
      <c r="G7" s="21">
        <f aca="true" t="shared" si="1" ref="G7:G13">$C7*F7</f>
        <v>9</v>
      </c>
    </row>
    <row r="8" spans="1:7" ht="12.75">
      <c r="A8" s="34" t="s">
        <v>6</v>
      </c>
      <c r="B8">
        <v>3</v>
      </c>
      <c r="C8" s="21">
        <v>4</v>
      </c>
      <c r="D8" s="31">
        <v>4</v>
      </c>
      <c r="E8" s="21">
        <f t="shared" si="0"/>
        <v>12</v>
      </c>
      <c r="F8" s="28">
        <v>3</v>
      </c>
      <c r="G8" s="21">
        <f t="shared" si="1"/>
        <v>12</v>
      </c>
    </row>
    <row r="9" spans="1:7" ht="12.75">
      <c r="A9" s="34" t="s">
        <v>7</v>
      </c>
      <c r="B9">
        <v>4</v>
      </c>
      <c r="C9" s="21">
        <v>3</v>
      </c>
      <c r="D9" s="31">
        <v>4</v>
      </c>
      <c r="E9" s="21">
        <f t="shared" si="0"/>
        <v>16</v>
      </c>
      <c r="F9" s="28">
        <v>3</v>
      </c>
      <c r="G9" s="21">
        <f t="shared" si="1"/>
        <v>9</v>
      </c>
    </row>
    <row r="10" spans="1:7" ht="12.75">
      <c r="A10" s="34" t="s">
        <v>8</v>
      </c>
      <c r="B10">
        <v>5</v>
      </c>
      <c r="C10" s="21">
        <v>5</v>
      </c>
      <c r="D10" s="31">
        <v>5</v>
      </c>
      <c r="E10" s="21">
        <f t="shared" si="0"/>
        <v>25</v>
      </c>
      <c r="F10" s="28">
        <v>2</v>
      </c>
      <c r="G10" s="21">
        <f t="shared" si="1"/>
        <v>10</v>
      </c>
    </row>
    <row r="11" spans="1:7" ht="12.75">
      <c r="A11" s="34" t="s">
        <v>9</v>
      </c>
      <c r="B11">
        <v>4</v>
      </c>
      <c r="C11" s="21">
        <v>3</v>
      </c>
      <c r="D11" s="31">
        <v>5</v>
      </c>
      <c r="E11" s="21">
        <f t="shared" si="0"/>
        <v>20</v>
      </c>
      <c r="F11" s="28">
        <v>4</v>
      </c>
      <c r="G11" s="21">
        <f t="shared" si="1"/>
        <v>12</v>
      </c>
    </row>
    <row r="12" spans="1:7" ht="12.75">
      <c r="A12" s="34" t="s">
        <v>10</v>
      </c>
      <c r="B12">
        <v>4</v>
      </c>
      <c r="C12" s="21">
        <v>2</v>
      </c>
      <c r="D12" s="31">
        <v>3</v>
      </c>
      <c r="E12" s="21">
        <f t="shared" si="0"/>
        <v>12</v>
      </c>
      <c r="F12" s="28">
        <v>4</v>
      </c>
      <c r="G12" s="21">
        <f t="shared" si="1"/>
        <v>8</v>
      </c>
    </row>
    <row r="13" spans="1:7" ht="12.75">
      <c r="A13" s="34" t="s">
        <v>11</v>
      </c>
      <c r="B13">
        <v>3</v>
      </c>
      <c r="C13" s="21">
        <v>2</v>
      </c>
      <c r="D13" s="31">
        <v>3</v>
      </c>
      <c r="E13" s="29">
        <f t="shared" si="0"/>
        <v>9</v>
      </c>
      <c r="F13" s="28">
        <v>2</v>
      </c>
      <c r="G13" s="29">
        <f t="shared" si="1"/>
        <v>4</v>
      </c>
    </row>
    <row r="14" spans="2:7" ht="12.75">
      <c r="B14">
        <f>SUM(B6:B13)</f>
        <v>34</v>
      </c>
      <c r="C14" s="21">
        <f>SUM(C6:C13)</f>
        <v>28</v>
      </c>
      <c r="D14" s="33" t="s">
        <v>12</v>
      </c>
      <c r="E14" s="21">
        <f>SUM(E6:E13)/$B14</f>
        <v>3.735294117647059</v>
      </c>
      <c r="F14" s="33" t="s">
        <v>12</v>
      </c>
      <c r="G14" s="21">
        <f>SUM(G6:G13)/$C14</f>
        <v>3.142857142857143</v>
      </c>
    </row>
    <row r="15" spans="3:7" ht="12.75">
      <c r="C15" s="21"/>
      <c r="D15" s="32"/>
      <c r="E15" s="24" t="str">
        <f>IF(E14&gt;$B$29,"Outstanding",IF(E14&gt;$B$30,"Superior+",IF(E14&gt;$B$31,"Superior",IF(E14&gt;$B$32,"Superior-",IF(E14&gt;$B$33,"Successful+",IF(E14&gt;$B$34,"Successful",IF(E14&gt;$B$35,"Successful-",IF(E14&gt;$B$36,"Satisfactory","Needs Improvement"))))))))</f>
        <v>Superior-</v>
      </c>
      <c r="G15" s="24" t="str">
        <f>IF(G14&gt;$B$29,"Outstanding",IF(G14&gt;$B$30,"Superior+",IF(G14&gt;$B$31,"Superior",IF(G14&gt;$B$32,"Superior-",IF(G14&gt;$B$33,"Successful+",IF(G14&gt;$B$34,"Successful",IF(G14&gt;$B$35,"Successful-",IF(G14&gt;$B$36,"Satisfactory""Needs Improvement"))))))))</f>
        <v>Successful+</v>
      </c>
    </row>
    <row r="17" spans="1:3" ht="13.5" thickBot="1">
      <c r="A17" s="2"/>
      <c r="C17" s="6" t="s">
        <v>13</v>
      </c>
    </row>
    <row r="18" spans="1:3" ht="12.75">
      <c r="A18" s="14"/>
      <c r="B18" s="17" t="s">
        <v>14</v>
      </c>
      <c r="C18" s="8">
        <v>1</v>
      </c>
    </row>
    <row r="19" spans="1:3" ht="12.75">
      <c r="A19" s="14"/>
      <c r="B19" s="17" t="s">
        <v>15</v>
      </c>
      <c r="C19" s="8">
        <v>2</v>
      </c>
    </row>
    <row r="20" spans="1:3" ht="12.75">
      <c r="A20" s="14"/>
      <c r="B20" s="17" t="s">
        <v>16</v>
      </c>
      <c r="C20" s="8">
        <v>3</v>
      </c>
    </row>
    <row r="21" spans="1:3" ht="12.75">
      <c r="A21" s="14"/>
      <c r="B21" s="17" t="s">
        <v>17</v>
      </c>
      <c r="C21" s="8">
        <v>4</v>
      </c>
    </row>
    <row r="22" spans="1:3" ht="12.75">
      <c r="A22" s="14"/>
      <c r="B22" s="17" t="s">
        <v>18</v>
      </c>
      <c r="C22" s="8">
        <v>5</v>
      </c>
    </row>
    <row r="29" spans="1:3" ht="12.75">
      <c r="A29" s="9" t="s">
        <v>25</v>
      </c>
      <c r="B29">
        <v>4.59</v>
      </c>
      <c r="C29" t="s">
        <v>26</v>
      </c>
    </row>
    <row r="30" spans="1:3" ht="12.75">
      <c r="A30" s="9" t="s">
        <v>27</v>
      </c>
      <c r="B30">
        <v>4.09</v>
      </c>
      <c r="C30" t="s">
        <v>28</v>
      </c>
    </row>
    <row r="31" spans="1:3" ht="12.75">
      <c r="A31" s="9" t="s">
        <v>29</v>
      </c>
      <c r="B31">
        <v>3.89</v>
      </c>
      <c r="C31" t="s">
        <v>30</v>
      </c>
    </row>
    <row r="32" spans="1:3" ht="12.75">
      <c r="A32" s="9" t="s">
        <v>31</v>
      </c>
      <c r="B32">
        <v>3.49</v>
      </c>
      <c r="C32" t="s">
        <v>32</v>
      </c>
    </row>
    <row r="33" spans="1:3" ht="12.75">
      <c r="A33" s="9" t="s">
        <v>33</v>
      </c>
      <c r="B33">
        <v>3.09</v>
      </c>
      <c r="C33" t="s">
        <v>34</v>
      </c>
    </row>
    <row r="34" spans="1:3" ht="12.75">
      <c r="A34" s="9" t="s">
        <v>35</v>
      </c>
      <c r="B34">
        <v>2.89</v>
      </c>
      <c r="C34" t="s">
        <v>36</v>
      </c>
    </row>
    <row r="35" spans="1:3" ht="12.75">
      <c r="A35" s="9" t="s">
        <v>37</v>
      </c>
      <c r="B35">
        <v>2.49</v>
      </c>
      <c r="C35" t="s">
        <v>38</v>
      </c>
    </row>
    <row r="36" spans="1:3" ht="12.75">
      <c r="A36" s="9" t="s">
        <v>40</v>
      </c>
      <c r="B36" s="10">
        <v>1.76</v>
      </c>
      <c r="C36" t="s">
        <v>39</v>
      </c>
    </row>
    <row r="37" spans="1:3" ht="12.75">
      <c r="A37" s="9" t="s">
        <v>41</v>
      </c>
      <c r="B37" s="10">
        <v>0</v>
      </c>
      <c r="C37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2012-10-17T13:55:21Z</dcterms:created>
  <dcterms:modified xsi:type="dcterms:W3CDTF">2019-11-13T05:13:54Z</dcterms:modified>
  <cp:category/>
  <cp:version/>
  <cp:contentType/>
  <cp:contentStatus/>
</cp:coreProperties>
</file>